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150" windowHeight="8085" activeTab="0"/>
  </bookViews>
  <sheets>
    <sheet name="TRIPPEL" sheetId="1" r:id="rId1"/>
  </sheets>
  <definedNames/>
  <calcPr fullCalcOnLoad="1"/>
</workbook>
</file>

<file path=xl/sharedStrings.xml><?xml version="1.0" encoding="utf-8"?>
<sst xmlns="http://schemas.openxmlformats.org/spreadsheetml/2006/main" count="234" uniqueCount="178">
  <si>
    <t>Resultat</t>
  </si>
  <si>
    <t>Gevinst</t>
  </si>
  <si>
    <t>Odds</t>
  </si>
  <si>
    <t>Trippel 2</t>
  </si>
  <si>
    <t>Gev.Tot</t>
  </si>
  <si>
    <t>Ant.rett</t>
  </si>
  <si>
    <t>tripler tot.</t>
  </si>
  <si>
    <t>Riktige kmp</t>
  </si>
  <si>
    <t>antall kmp</t>
  </si>
  <si>
    <t>Rett rekke</t>
  </si>
  <si>
    <t>Riktige tripler</t>
  </si>
  <si>
    <t>Trippel 1</t>
  </si>
  <si>
    <t>Trippel 3</t>
  </si>
  <si>
    <t>Antall rett</t>
  </si>
  <si>
    <t>#</t>
  </si>
  <si>
    <t>Watford - Spurs H</t>
  </si>
  <si>
    <t>W.Ham - Everton U</t>
  </si>
  <si>
    <t>Liverpool - M.U -1 H</t>
  </si>
  <si>
    <t>Villar. - Espanyol H</t>
  </si>
  <si>
    <t>R.Mad- Sevilla H</t>
  </si>
  <si>
    <t>A.Bilbao - C.Vigo H</t>
  </si>
  <si>
    <t>Napoli - Fiorent. H</t>
  </si>
  <si>
    <t>Milan - Udinese H</t>
  </si>
  <si>
    <t>Genoa - Roma B</t>
  </si>
  <si>
    <t>W.Ham - WBA H</t>
  </si>
  <si>
    <t>Portsm. - Barnsl. H</t>
  </si>
  <si>
    <t>Newc. - Oxford H</t>
  </si>
  <si>
    <t>R.Soc- Mallorca H</t>
  </si>
  <si>
    <t>A.Mad. - Legan. H</t>
  </si>
  <si>
    <t>C.Vigo - Eibar H</t>
  </si>
  <si>
    <t>Inter - Cagliari H</t>
  </si>
  <si>
    <t>Fiorent. - Genoa H</t>
  </si>
  <si>
    <t>Sampd. - Sass. H</t>
  </si>
  <si>
    <t>Newc. - Norwich H</t>
  </si>
  <si>
    <t>B`mou - A.Villa U</t>
  </si>
  <si>
    <t>Lpool - S`ham -1 H</t>
  </si>
  <si>
    <t>Milan - Verona H</t>
  </si>
  <si>
    <t>Lecce - Torino B</t>
  </si>
  <si>
    <t>Udines - Inter B</t>
  </si>
  <si>
    <t>Gran. - Espan. B</t>
  </si>
  <si>
    <t>Mallorca - R.Vall. U</t>
  </si>
  <si>
    <t>R.Mad. - A.Mad. B</t>
  </si>
  <si>
    <t>Everton - C.Pal H</t>
  </si>
  <si>
    <t>Sheff.U - B`mou H</t>
  </si>
  <si>
    <t>M.City - W.Ham H</t>
  </si>
  <si>
    <t>Napoli - Lecce H</t>
  </si>
  <si>
    <t>Parma - Lazio B</t>
  </si>
  <si>
    <t>Inter - AC Milan H</t>
  </si>
  <si>
    <t>R.Soc - A.Bilb. H</t>
  </si>
  <si>
    <t>Osas. - R.Madr. B</t>
  </si>
  <si>
    <t>Betis - Barca B</t>
  </si>
  <si>
    <t>A.Villa - Spurs U</t>
  </si>
  <si>
    <t>Arsenal - Newc. H</t>
  </si>
  <si>
    <t>Che - Man.Utd H</t>
  </si>
  <si>
    <t>Juvent. - Brescia H</t>
  </si>
  <si>
    <t>Cagl. - Napoli B</t>
  </si>
  <si>
    <t>Lazio - Inter U</t>
  </si>
  <si>
    <t>Sevilla - Espan. H</t>
  </si>
  <si>
    <t>Eibar - R.Soc. B</t>
  </si>
  <si>
    <t>A.Madr. - Osas. H</t>
  </si>
  <si>
    <t>Chelsea - Spurs H</t>
  </si>
  <si>
    <t>Sheff.U - Bright. H</t>
  </si>
  <si>
    <t>Burnl. - B`mouth H</t>
  </si>
  <si>
    <t>Genoa - Lazio B</t>
  </si>
  <si>
    <t>Roma - Lecce H</t>
  </si>
  <si>
    <t>Barca - Eibar H</t>
  </si>
  <si>
    <t>R.Soc - Valenc. H</t>
  </si>
  <si>
    <t>A.Madr. - Villar. H</t>
  </si>
  <si>
    <t>Torino - Parma U</t>
  </si>
  <si>
    <t>W.Ham - S`ham. U</t>
  </si>
  <si>
    <t>N`cast - Burnley H</t>
  </si>
  <si>
    <t>Wat. - Liver. (1-0) B</t>
  </si>
  <si>
    <t>Lazio - Bologn. H</t>
  </si>
  <si>
    <t>Udin. - Sampd. U</t>
  </si>
  <si>
    <t>Sevilla - Osas. H</t>
  </si>
  <si>
    <t>Esp. - A.Madrid U</t>
  </si>
  <si>
    <t>Mallorca - Getafe B</t>
  </si>
  <si>
    <t>Napoli - Torino H</t>
  </si>
  <si>
    <t>uts</t>
  </si>
  <si>
    <t>S`ham - N`cas H</t>
  </si>
  <si>
    <t>C.Pal - Watf. H</t>
  </si>
  <si>
    <t>Burn. - Tottenh. H</t>
  </si>
  <si>
    <t>Brentf. - Sh.Wed H</t>
  </si>
  <si>
    <t>Stoke - Hull H</t>
  </si>
  <si>
    <t>Swans. - WBA U</t>
  </si>
  <si>
    <t>Osas. - Espan. U</t>
  </si>
  <si>
    <t>Vallad. - A.Bilb. B</t>
  </si>
  <si>
    <t>Villar. - Leganes H</t>
  </si>
  <si>
    <t>Bright. - ManUtd H</t>
  </si>
  <si>
    <t>WBA - Chelsea B</t>
  </si>
  <si>
    <t>Burnl. - S`Ham U</t>
  </si>
  <si>
    <t>Valenc. - Hues. H</t>
  </si>
  <si>
    <t>Betis - R.Madr. B</t>
  </si>
  <si>
    <t>Inter - Fiorent. H</t>
  </si>
  <si>
    <t>KBK - Brann H</t>
  </si>
  <si>
    <t>Stabæk - Start H</t>
  </si>
  <si>
    <t>MIF - Viking B</t>
  </si>
  <si>
    <t>Eve- Brighton H</t>
  </si>
  <si>
    <t>S`ham - WBA H</t>
  </si>
  <si>
    <t>Wolves - Fulham H</t>
  </si>
  <si>
    <t>Juve - Napoli H</t>
  </si>
  <si>
    <t>Levante - R.Mad. B</t>
  </si>
  <si>
    <t>Viking - SIF H</t>
  </si>
  <si>
    <t>RBK - ODD U</t>
  </si>
  <si>
    <t>VIF - Mjøndalen H</t>
  </si>
  <si>
    <t>Innsats</t>
  </si>
  <si>
    <t>Tilbakeb.%</t>
  </si>
  <si>
    <t>Sheff.U - Fulh.H</t>
  </si>
  <si>
    <t>Tott. - W.Ham H</t>
  </si>
  <si>
    <t>Leic. - A.Villa H</t>
  </si>
  <si>
    <t>Alaves - Elche H</t>
  </si>
  <si>
    <t>A.Bilb. - Levante H</t>
  </si>
  <si>
    <t>Roma - Bene. H</t>
  </si>
  <si>
    <t>SIF - Start U</t>
  </si>
  <si>
    <t>Kr.sund - RBK B</t>
  </si>
  <si>
    <t>Sandefj. - VIF B</t>
  </si>
  <si>
    <t>W.Ham - Man.C H</t>
  </si>
  <si>
    <t>Fulh. - C.Pal B</t>
  </si>
  <si>
    <t>S`ham - Eve U</t>
  </si>
  <si>
    <t>Atal. - Sampd. H</t>
  </si>
  <si>
    <t>Barca. - R.Mad. H</t>
  </si>
  <si>
    <t>Fiorent. - Udin. H</t>
  </si>
  <si>
    <t>VIF - Kr.sund H</t>
  </si>
  <si>
    <t>Start - Sandefj. H</t>
  </si>
  <si>
    <t>Aafk - Odd B</t>
  </si>
  <si>
    <t>Sheff.U - Man C B</t>
  </si>
  <si>
    <t>Lpool - W.Ham H</t>
  </si>
  <si>
    <t>Burn - Che U</t>
  </si>
  <si>
    <t>Udin. - Milan B</t>
  </si>
  <si>
    <t>Napoli - Sass. H</t>
  </si>
  <si>
    <t>Roma - Fiorent. H</t>
  </si>
  <si>
    <t>Stab. - Viking U</t>
  </si>
  <si>
    <t>Sandefj. - Brann U</t>
  </si>
  <si>
    <t>SIF - Vålerenga B</t>
  </si>
  <si>
    <t>Evert. - Man.Utd H</t>
  </si>
  <si>
    <t>C.pal - Leeds B</t>
  </si>
  <si>
    <t>Che- Sheff.Utd H</t>
  </si>
  <si>
    <t>Lazio - Juve U</t>
  </si>
  <si>
    <t>Bolog. - Napoli B</t>
  </si>
  <si>
    <t>Molde - Kr.sund U</t>
  </si>
  <si>
    <t>Start - Sarpsb. H</t>
  </si>
  <si>
    <t>VIF - ODD H</t>
  </si>
  <si>
    <t xml:space="preserve">Tott. - Man.City U </t>
  </si>
  <si>
    <t xml:space="preserve">Fulham - Everton B </t>
  </si>
  <si>
    <t xml:space="preserve">Lpool - Leic. H </t>
  </si>
  <si>
    <t xml:space="preserve">Fiorent. -Benev. H </t>
  </si>
  <si>
    <t xml:space="preserve">Sampd. - Bologna H </t>
  </si>
  <si>
    <t xml:space="preserve">Napoli- AC Milan U </t>
  </si>
  <si>
    <t xml:space="preserve">ODD - Start U </t>
  </si>
  <si>
    <t>SIF - B.Glimt U</t>
  </si>
  <si>
    <t xml:space="preserve">KBK - Mjøndal. H </t>
  </si>
  <si>
    <t>S`ham - Man.Utd U</t>
  </si>
  <si>
    <t>Che. - Tottenh. U</t>
  </si>
  <si>
    <t>Arsenal - Wolv. U</t>
  </si>
  <si>
    <t>Mjønd. - Stabæk H</t>
  </si>
  <si>
    <t>Glimt - RBK U</t>
  </si>
  <si>
    <t>VIF - Sarpsborg H</t>
  </si>
  <si>
    <t>Sass. - Inter  B</t>
  </si>
  <si>
    <t>Milan - Fiorent. H</t>
  </si>
  <si>
    <t>Napoli - Roma U</t>
  </si>
  <si>
    <t>Sheff.U - Leic. B</t>
  </si>
  <si>
    <t>Tottenh. - Ars U</t>
  </si>
  <si>
    <t>Lpool - Wolves H</t>
  </si>
  <si>
    <t>Juve - Torino H</t>
  </si>
  <si>
    <t>Inter - Bologna H</t>
  </si>
  <si>
    <t>Parma - Benev. U</t>
  </si>
  <si>
    <t>Brann - Sarpsb. H</t>
  </si>
  <si>
    <t>SIF - Hauges. H</t>
  </si>
  <si>
    <t>Sandefj. - Viking U</t>
  </si>
  <si>
    <t>S`ham - Man.City U</t>
  </si>
  <si>
    <t>Sass. - Milan B</t>
  </si>
  <si>
    <t>Sevilla - Vallad. H</t>
  </si>
  <si>
    <t>Everton - Ars. H</t>
  </si>
  <si>
    <t>Atalanta - Roma U</t>
  </si>
  <si>
    <t>Osas. - Vilarreal B</t>
  </si>
  <si>
    <t>N`cast - Fulham U</t>
  </si>
  <si>
    <t>Lazio - Napoli U</t>
  </si>
  <si>
    <t>Cadiz - Getafe U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</si>
</sst>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1" applyNumberFormat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0" fontId="37" fillId="23" borderId="3" applyNumberFormat="0" applyAlignment="0" applyProtection="0"/>
    <xf numFmtId="0" fontId="0" fillId="24" borderId="4" applyNumberFormat="0" applyFon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0" fontId="44" fillId="19" borderId="9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4" borderId="0" xfId="0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13" borderId="0" xfId="0" applyNumberFormat="1" applyFont="1" applyFill="1" applyAlignment="1">
      <alignment horizontal="center"/>
    </xf>
    <xf numFmtId="0" fontId="0" fillId="13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46" fillId="24" borderId="0" xfId="0" applyFont="1" applyFill="1" applyAlignment="1">
      <alignment horizontal="center"/>
    </xf>
    <xf numFmtId="0" fontId="47" fillId="26" borderId="0" xfId="0" applyFont="1" applyFill="1" applyAlignment="1">
      <alignment horizontal="center"/>
    </xf>
    <xf numFmtId="0" fontId="8" fillId="38" borderId="0" xfId="0" applyFont="1" applyFill="1" applyAlignment="1">
      <alignment/>
    </xf>
    <xf numFmtId="0" fontId="48" fillId="39" borderId="0" xfId="0" applyFont="1" applyFill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pane xSplit="10" ySplit="3" topLeftCell="K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E2" sqref="E2"/>
    </sheetView>
  </sheetViews>
  <sheetFormatPr defaultColWidth="9.140625" defaultRowHeight="12.75"/>
  <cols>
    <col min="1" max="1" width="5.7109375" style="1" customWidth="1"/>
    <col min="2" max="2" width="18.7109375" style="2" customWidth="1"/>
    <col min="3" max="3" width="7.7109375" style="2" customWidth="1"/>
    <col min="4" max="4" width="18.7109375" style="2" customWidth="1"/>
    <col min="5" max="5" width="11.421875" style="2" customWidth="1"/>
    <col min="6" max="6" width="18.7109375" style="2" customWidth="1"/>
    <col min="7" max="10" width="11.421875" style="2" customWidth="1"/>
    <col min="11" max="16384" width="9.140625" style="6" customWidth="1"/>
  </cols>
  <sheetData>
    <row r="1" spans="4:10" ht="12.75">
      <c r="D1" s="3" t="s">
        <v>6</v>
      </c>
      <c r="E1" s="4" t="s">
        <v>10</v>
      </c>
      <c r="F1" s="24" t="s">
        <v>105</v>
      </c>
      <c r="G1" s="5" t="s">
        <v>8</v>
      </c>
      <c r="H1" s="5" t="s">
        <v>7</v>
      </c>
      <c r="I1" s="3" t="s">
        <v>4</v>
      </c>
      <c r="J1" s="25" t="s">
        <v>106</v>
      </c>
    </row>
    <row r="2" spans="4:10" ht="18">
      <c r="D2" s="7">
        <v>54</v>
      </c>
      <c r="E2" s="8">
        <v>17</v>
      </c>
      <c r="F2" s="23">
        <f>SUM(D2*200)</f>
        <v>10800</v>
      </c>
      <c r="G2" s="7">
        <f>SUM(D2*3)</f>
        <v>162</v>
      </c>
      <c r="H2" s="7">
        <v>87</v>
      </c>
      <c r="I2" s="7">
        <f>SUM(J4:J151)</f>
        <v>24135</v>
      </c>
      <c r="J2" s="26">
        <f>SUM(I2*100/F2)</f>
        <v>223.47222222222223</v>
      </c>
    </row>
    <row r="3" spans="1:10" ht="12.75">
      <c r="A3" s="9" t="s">
        <v>14</v>
      </c>
      <c r="B3" s="10" t="s">
        <v>11</v>
      </c>
      <c r="C3" s="10" t="s">
        <v>2</v>
      </c>
      <c r="D3" s="10" t="s">
        <v>3</v>
      </c>
      <c r="E3" s="10" t="s">
        <v>0</v>
      </c>
      <c r="F3" s="10" t="s">
        <v>12</v>
      </c>
      <c r="G3" s="10" t="s">
        <v>2</v>
      </c>
      <c r="H3" s="10" t="s">
        <v>9</v>
      </c>
      <c r="I3" s="11" t="s">
        <v>5</v>
      </c>
      <c r="J3" s="11" t="s">
        <v>1</v>
      </c>
    </row>
    <row r="4" spans="1:10" ht="12.75">
      <c r="A4" s="12"/>
      <c r="B4" s="2" t="s">
        <v>15</v>
      </c>
      <c r="C4" s="13">
        <v>3.3</v>
      </c>
      <c r="D4" s="2" t="s">
        <v>18</v>
      </c>
      <c r="E4" s="13">
        <v>1.65</v>
      </c>
      <c r="F4" s="2" t="s">
        <v>21</v>
      </c>
      <c r="G4" s="13">
        <v>1.64</v>
      </c>
      <c r="H4" s="14"/>
      <c r="I4" s="14"/>
      <c r="J4" s="14"/>
    </row>
    <row r="5" spans="1:7" ht="12.75">
      <c r="A5" s="1">
        <v>1</v>
      </c>
      <c r="B5" s="2" t="s">
        <v>16</v>
      </c>
      <c r="C5" s="13">
        <v>3.5</v>
      </c>
      <c r="D5" s="2" t="s">
        <v>19</v>
      </c>
      <c r="E5" s="13">
        <v>1.6</v>
      </c>
      <c r="F5" s="2" t="s">
        <v>22</v>
      </c>
      <c r="G5" s="13">
        <v>1.52</v>
      </c>
    </row>
    <row r="6" spans="2:7" ht="12.75">
      <c r="B6" s="2" t="s">
        <v>17</v>
      </c>
      <c r="C6" s="13">
        <v>1.97</v>
      </c>
      <c r="D6" s="2" t="s">
        <v>20</v>
      </c>
      <c r="E6" s="13">
        <v>1.85</v>
      </c>
      <c r="F6" s="2" t="s">
        <v>23</v>
      </c>
      <c r="G6" s="13">
        <v>1.9</v>
      </c>
    </row>
    <row r="7" spans="3:7" ht="12.75">
      <c r="C7" s="13"/>
      <c r="E7" s="13"/>
      <c r="G7" s="13"/>
    </row>
    <row r="8" spans="2:10" ht="12.75">
      <c r="B8" s="15" t="s">
        <v>13</v>
      </c>
      <c r="C8" s="16">
        <v>2</v>
      </c>
      <c r="D8" s="15" t="s">
        <v>13</v>
      </c>
      <c r="E8" s="16">
        <v>1</v>
      </c>
      <c r="F8" s="15" t="s">
        <v>13</v>
      </c>
      <c r="G8" s="16">
        <v>2</v>
      </c>
      <c r="H8" s="12">
        <v>0</v>
      </c>
      <c r="I8" s="12">
        <v>5</v>
      </c>
      <c r="J8" s="12">
        <v>0</v>
      </c>
    </row>
    <row r="10" spans="1:7" ht="12.75">
      <c r="A10" s="1">
        <v>2</v>
      </c>
      <c r="B10" s="2" t="s">
        <v>24</v>
      </c>
      <c r="C10" s="13">
        <v>1.82</v>
      </c>
      <c r="D10" s="2" t="s">
        <v>27</v>
      </c>
      <c r="E10" s="13">
        <v>1.46</v>
      </c>
      <c r="F10" s="2" t="s">
        <v>30</v>
      </c>
      <c r="G10" s="13">
        <v>1.33</v>
      </c>
    </row>
    <row r="11" spans="2:7" ht="12.75">
      <c r="B11" s="2" t="s">
        <v>25</v>
      </c>
      <c r="C11" s="13">
        <v>2.3</v>
      </c>
      <c r="D11" s="2" t="s">
        <v>28</v>
      </c>
      <c r="E11" s="13">
        <v>1.45</v>
      </c>
      <c r="F11" s="2" t="s">
        <v>31</v>
      </c>
      <c r="G11" s="13">
        <v>1.73</v>
      </c>
    </row>
    <row r="12" spans="2:7" ht="12.75">
      <c r="B12" s="2" t="s">
        <v>26</v>
      </c>
      <c r="C12" s="13">
        <v>1.42</v>
      </c>
      <c r="D12" s="2" t="s">
        <v>29</v>
      </c>
      <c r="E12" s="13">
        <v>2.1</v>
      </c>
      <c r="F12" s="2" t="s">
        <v>32</v>
      </c>
      <c r="G12" s="13">
        <v>2.28</v>
      </c>
    </row>
    <row r="13" spans="2:10" ht="12.75">
      <c r="B13" s="15" t="s">
        <v>13</v>
      </c>
      <c r="C13" s="16">
        <v>1</v>
      </c>
      <c r="D13" s="15" t="s">
        <v>13</v>
      </c>
      <c r="E13" s="16">
        <v>1</v>
      </c>
      <c r="F13" s="15" t="s">
        <v>13</v>
      </c>
      <c r="G13" s="16">
        <v>0</v>
      </c>
      <c r="H13" s="12">
        <v>0</v>
      </c>
      <c r="I13" s="12">
        <v>2</v>
      </c>
      <c r="J13" s="12">
        <v>0</v>
      </c>
    </row>
    <row r="15" spans="1:7" ht="12.75">
      <c r="A15" s="1">
        <v>3</v>
      </c>
      <c r="B15" s="2" t="s">
        <v>33</v>
      </c>
      <c r="C15" s="13">
        <v>2.28</v>
      </c>
      <c r="D15" s="2" t="s">
        <v>36</v>
      </c>
      <c r="E15" s="13">
        <v>1.64</v>
      </c>
      <c r="F15" s="2" t="s">
        <v>39</v>
      </c>
      <c r="G15" s="13">
        <v>2.8</v>
      </c>
    </row>
    <row r="16" spans="2:7" ht="12.75">
      <c r="B16" s="2" t="s">
        <v>34</v>
      </c>
      <c r="C16" s="13">
        <v>3.7</v>
      </c>
      <c r="D16" s="2" t="s">
        <v>37</v>
      </c>
      <c r="E16" s="13">
        <v>2.18</v>
      </c>
      <c r="F16" s="2" t="s">
        <v>40</v>
      </c>
      <c r="G16" s="13">
        <v>3.2</v>
      </c>
    </row>
    <row r="17" spans="2:7" ht="12.75">
      <c r="B17" s="2" t="s">
        <v>35</v>
      </c>
      <c r="C17" s="13">
        <v>1.73</v>
      </c>
      <c r="D17" s="2" t="s">
        <v>38</v>
      </c>
      <c r="E17" s="13">
        <v>1.77</v>
      </c>
      <c r="F17" s="2" t="s">
        <v>41</v>
      </c>
      <c r="G17" s="13">
        <v>4.7</v>
      </c>
    </row>
    <row r="18" spans="2:10" ht="12.75">
      <c r="B18" s="15" t="s">
        <v>13</v>
      </c>
      <c r="C18" s="16">
        <v>2</v>
      </c>
      <c r="D18" s="15" t="s">
        <v>13</v>
      </c>
      <c r="E18" s="16">
        <v>1</v>
      </c>
      <c r="F18" s="15" t="s">
        <v>13</v>
      </c>
      <c r="G18" s="16">
        <v>0</v>
      </c>
      <c r="H18" s="12">
        <v>0</v>
      </c>
      <c r="I18" s="12">
        <v>3</v>
      </c>
      <c r="J18" s="12">
        <v>0</v>
      </c>
    </row>
    <row r="20" spans="1:7" ht="12.75">
      <c r="A20" s="1">
        <v>4</v>
      </c>
      <c r="B20" s="2" t="s">
        <v>42</v>
      </c>
      <c r="C20" s="1">
        <v>1.65</v>
      </c>
      <c r="D20" s="2" t="s">
        <v>45</v>
      </c>
      <c r="E20" s="1">
        <v>1.21</v>
      </c>
      <c r="F20" s="2" t="s">
        <v>48</v>
      </c>
      <c r="G20" s="1">
        <v>2.15</v>
      </c>
    </row>
    <row r="21" spans="2:7" ht="12.75">
      <c r="B21" s="2" t="s">
        <v>43</v>
      </c>
      <c r="C21" s="1">
        <v>1.73</v>
      </c>
      <c r="D21" s="2" t="s">
        <v>46</v>
      </c>
      <c r="E21" s="1">
        <v>1.74</v>
      </c>
      <c r="F21" s="2" t="s">
        <v>49</v>
      </c>
      <c r="G21" s="1">
        <v>1.55</v>
      </c>
    </row>
    <row r="22" spans="2:7" ht="12.75">
      <c r="B22" s="2" t="s">
        <v>44</v>
      </c>
      <c r="C22" s="13">
        <v>1</v>
      </c>
      <c r="D22" s="2" t="s">
        <v>47</v>
      </c>
      <c r="E22" s="1">
        <v>1.94</v>
      </c>
      <c r="F22" s="2" t="s">
        <v>50</v>
      </c>
      <c r="G22" s="1">
        <v>1.85</v>
      </c>
    </row>
    <row r="23" spans="2:10" ht="12.75">
      <c r="B23" s="15" t="s">
        <v>13</v>
      </c>
      <c r="C23" s="16">
        <v>3</v>
      </c>
      <c r="D23" s="15" t="s">
        <v>13</v>
      </c>
      <c r="E23" s="16">
        <v>2</v>
      </c>
      <c r="F23" s="15" t="s">
        <v>13</v>
      </c>
      <c r="G23" s="16">
        <v>3</v>
      </c>
      <c r="H23" s="12">
        <v>1</v>
      </c>
      <c r="I23" s="12">
        <v>8</v>
      </c>
      <c r="J23" s="12">
        <v>1232</v>
      </c>
    </row>
    <row r="25" spans="1:7" ht="12.75">
      <c r="A25" s="1">
        <v>5</v>
      </c>
      <c r="B25" s="2" t="s">
        <v>51</v>
      </c>
      <c r="C25" s="13">
        <v>3.9</v>
      </c>
      <c r="D25" s="2" t="s">
        <v>54</v>
      </c>
      <c r="E25" s="13">
        <v>1.17</v>
      </c>
      <c r="F25" s="2" t="s">
        <v>57</v>
      </c>
      <c r="G25" s="13">
        <v>1.6</v>
      </c>
    </row>
    <row r="26" spans="2:7" ht="12.75">
      <c r="B26" s="2" t="s">
        <v>52</v>
      </c>
      <c r="C26" s="13">
        <v>1.45</v>
      </c>
      <c r="D26" s="2" t="s">
        <v>55</v>
      </c>
      <c r="E26" s="13">
        <v>1.89</v>
      </c>
      <c r="F26" s="2" t="s">
        <v>58</v>
      </c>
      <c r="G26" s="13">
        <v>2.6</v>
      </c>
    </row>
    <row r="27" spans="2:7" ht="12.75">
      <c r="B27" s="2" t="s">
        <v>53</v>
      </c>
      <c r="C27" s="13">
        <v>1.86</v>
      </c>
      <c r="D27" s="2" t="s">
        <v>56</v>
      </c>
      <c r="E27" s="13">
        <v>3.45</v>
      </c>
      <c r="F27" s="17" t="s">
        <v>59</v>
      </c>
      <c r="G27" s="13">
        <v>1.28</v>
      </c>
    </row>
    <row r="28" spans="2:10" ht="12.75">
      <c r="B28" s="15" t="s">
        <v>13</v>
      </c>
      <c r="C28" s="16">
        <v>1</v>
      </c>
      <c r="D28" s="15" t="s">
        <v>13</v>
      </c>
      <c r="E28" s="16">
        <v>2</v>
      </c>
      <c r="F28" s="15" t="s">
        <v>13</v>
      </c>
      <c r="G28" s="16">
        <v>2</v>
      </c>
      <c r="H28" s="12">
        <v>0</v>
      </c>
      <c r="I28" s="12">
        <v>5</v>
      </c>
      <c r="J28" s="12">
        <v>0</v>
      </c>
    </row>
    <row r="30" spans="2:7" ht="12.75">
      <c r="B30" s="2" t="s">
        <v>60</v>
      </c>
      <c r="C30" s="13">
        <v>1.75</v>
      </c>
      <c r="D30" s="2" t="s">
        <v>63</v>
      </c>
      <c r="E30" s="13">
        <v>1.72</v>
      </c>
      <c r="F30" s="2" t="s">
        <v>65</v>
      </c>
      <c r="G30" s="13">
        <v>1.25</v>
      </c>
    </row>
    <row r="31" spans="1:7" ht="12.75">
      <c r="A31" s="1">
        <v>6</v>
      </c>
      <c r="B31" s="2" t="s">
        <v>61</v>
      </c>
      <c r="C31" s="13">
        <v>2</v>
      </c>
      <c r="D31" s="20" t="s">
        <v>68</v>
      </c>
      <c r="E31" s="19">
        <v>0</v>
      </c>
      <c r="F31" s="2" t="s">
        <v>66</v>
      </c>
      <c r="G31" s="13">
        <v>1.68</v>
      </c>
    </row>
    <row r="32" spans="2:7" ht="12.75">
      <c r="B32" s="2" t="s">
        <v>62</v>
      </c>
      <c r="C32" s="13">
        <v>2.14</v>
      </c>
      <c r="D32" s="2" t="s">
        <v>64</v>
      </c>
      <c r="E32" s="13">
        <v>1.32</v>
      </c>
      <c r="F32" s="2" t="s">
        <v>67</v>
      </c>
      <c r="G32" s="13">
        <v>1.65</v>
      </c>
    </row>
    <row r="33" spans="2:10" ht="12.75">
      <c r="B33" s="15" t="s">
        <v>13</v>
      </c>
      <c r="C33" s="16">
        <v>2</v>
      </c>
      <c r="D33" s="15" t="s">
        <v>13</v>
      </c>
      <c r="E33" s="16">
        <v>2</v>
      </c>
      <c r="F33" s="15" t="s">
        <v>13</v>
      </c>
      <c r="G33" s="16">
        <v>3</v>
      </c>
      <c r="H33" s="12">
        <v>2</v>
      </c>
      <c r="I33" s="12">
        <v>7</v>
      </c>
      <c r="J33" s="12">
        <v>1146</v>
      </c>
    </row>
    <row r="35" spans="2:7" ht="12.75">
      <c r="B35" s="2" t="s">
        <v>69</v>
      </c>
      <c r="C35" s="13">
        <v>3.6</v>
      </c>
      <c r="D35" s="2" t="s">
        <v>72</v>
      </c>
      <c r="E35" s="13">
        <v>1.53</v>
      </c>
      <c r="F35" s="2" t="s">
        <v>74</v>
      </c>
      <c r="G35" s="13">
        <v>1.48</v>
      </c>
    </row>
    <row r="36" spans="1:7" ht="12.75">
      <c r="A36" s="1">
        <v>7</v>
      </c>
      <c r="B36" s="2" t="s">
        <v>70</v>
      </c>
      <c r="C36" s="13">
        <v>2.72</v>
      </c>
      <c r="D36" s="2" t="s">
        <v>73</v>
      </c>
      <c r="E36" s="18" t="s">
        <v>78</v>
      </c>
      <c r="F36" s="2" t="s">
        <v>75</v>
      </c>
      <c r="G36" s="13">
        <v>3.1</v>
      </c>
    </row>
    <row r="37" spans="2:7" ht="12.75">
      <c r="B37" s="2" t="s">
        <v>71</v>
      </c>
      <c r="C37" s="13">
        <v>2.07</v>
      </c>
      <c r="D37" s="17" t="s">
        <v>77</v>
      </c>
      <c r="E37" s="13">
        <v>1.46</v>
      </c>
      <c r="F37" s="2" t="s">
        <v>76</v>
      </c>
      <c r="G37" s="13">
        <v>2.3</v>
      </c>
    </row>
    <row r="38" spans="2:10" ht="12.75">
      <c r="B38" s="15" t="s">
        <v>13</v>
      </c>
      <c r="C38" s="16">
        <v>0</v>
      </c>
      <c r="D38" s="15" t="s">
        <v>13</v>
      </c>
      <c r="E38" s="16">
        <v>2</v>
      </c>
      <c r="F38" s="15" t="s">
        <v>13</v>
      </c>
      <c r="G38" s="16">
        <v>3</v>
      </c>
      <c r="H38" s="12">
        <v>2</v>
      </c>
      <c r="I38" s="12">
        <v>5</v>
      </c>
      <c r="J38" s="12">
        <v>2556</v>
      </c>
    </row>
    <row r="40" spans="2:7" ht="12.75">
      <c r="B40" s="2" t="s">
        <v>79</v>
      </c>
      <c r="C40" s="13">
        <v>1.68</v>
      </c>
      <c r="D40" s="2" t="s">
        <v>82</v>
      </c>
      <c r="E40" s="13">
        <v>1.55</v>
      </c>
      <c r="F40" s="2" t="s">
        <v>85</v>
      </c>
      <c r="G40" s="13">
        <v>3.25</v>
      </c>
    </row>
    <row r="41" spans="1:7" ht="12.75">
      <c r="A41" s="1">
        <v>8</v>
      </c>
      <c r="B41" s="2" t="s">
        <v>80</v>
      </c>
      <c r="C41" s="13">
        <v>2.6</v>
      </c>
      <c r="D41" s="2" t="s">
        <v>83</v>
      </c>
      <c r="E41" s="13">
        <v>1.6</v>
      </c>
      <c r="F41" s="2" t="s">
        <v>86</v>
      </c>
      <c r="G41" s="13">
        <v>2.85</v>
      </c>
    </row>
    <row r="42" spans="2:7" ht="12.75">
      <c r="B42" s="2" t="s">
        <v>81</v>
      </c>
      <c r="C42" s="13">
        <v>2.75</v>
      </c>
      <c r="D42" s="2" t="s">
        <v>84</v>
      </c>
      <c r="E42" s="13">
        <v>3.5</v>
      </c>
      <c r="F42" s="2" t="s">
        <v>87</v>
      </c>
      <c r="G42" s="13">
        <v>1.78</v>
      </c>
    </row>
    <row r="43" spans="2:10" ht="12.75">
      <c r="B43" s="15" t="s">
        <v>13</v>
      </c>
      <c r="C43" s="16">
        <v>1</v>
      </c>
      <c r="D43" s="15" t="s">
        <v>13</v>
      </c>
      <c r="E43" s="16">
        <v>3</v>
      </c>
      <c r="F43" s="15" t="s">
        <v>13</v>
      </c>
      <c r="G43" s="16">
        <v>1</v>
      </c>
      <c r="H43" s="12">
        <v>1</v>
      </c>
      <c r="I43" s="12">
        <v>5</v>
      </c>
      <c r="J43" s="12">
        <v>1736</v>
      </c>
    </row>
    <row r="45" spans="1:7" ht="12.75">
      <c r="A45" s="1">
        <v>9</v>
      </c>
      <c r="B45" s="2" t="s">
        <v>88</v>
      </c>
      <c r="C45" s="1">
        <v>5.15</v>
      </c>
      <c r="D45" s="2" t="s">
        <v>91</v>
      </c>
      <c r="E45" s="1">
        <v>2.07</v>
      </c>
      <c r="F45" s="2" t="s">
        <v>94</v>
      </c>
      <c r="G45" s="13">
        <v>2.05</v>
      </c>
    </row>
    <row r="46" spans="2:7" ht="12.75">
      <c r="B46" s="2" t="s">
        <v>89</v>
      </c>
      <c r="C46" s="1">
        <v>1.41</v>
      </c>
      <c r="D46" s="2" t="s">
        <v>92</v>
      </c>
      <c r="E46" s="1">
        <v>1.85</v>
      </c>
      <c r="F46" s="2" t="s">
        <v>95</v>
      </c>
      <c r="G46" s="13">
        <v>1.98</v>
      </c>
    </row>
    <row r="47" spans="2:7" ht="12.75">
      <c r="B47" s="2" t="s">
        <v>90</v>
      </c>
      <c r="C47" s="13">
        <v>3.35</v>
      </c>
      <c r="D47" s="2" t="s">
        <v>93</v>
      </c>
      <c r="E47" s="1">
        <v>1.54</v>
      </c>
      <c r="F47" s="2" t="s">
        <v>96</v>
      </c>
      <c r="G47" s="13">
        <v>2.1</v>
      </c>
    </row>
    <row r="48" spans="2:10" ht="12.75">
      <c r="B48" s="15" t="s">
        <v>13</v>
      </c>
      <c r="C48" s="16">
        <v>0</v>
      </c>
      <c r="D48" s="15" t="s">
        <v>13</v>
      </c>
      <c r="E48" s="16">
        <v>2</v>
      </c>
      <c r="F48" s="15" t="s">
        <v>13</v>
      </c>
      <c r="G48" s="16">
        <v>2</v>
      </c>
      <c r="H48" s="12">
        <v>0</v>
      </c>
      <c r="I48" s="12">
        <v>4</v>
      </c>
      <c r="J48" s="12">
        <v>0</v>
      </c>
    </row>
    <row r="50" spans="1:7" ht="12.75">
      <c r="A50" s="1">
        <v>10</v>
      </c>
      <c r="B50" s="2" t="s">
        <v>97</v>
      </c>
      <c r="C50" s="13">
        <v>1.88</v>
      </c>
      <c r="D50" s="21" t="s">
        <v>100</v>
      </c>
      <c r="E50" s="22">
        <v>1.94</v>
      </c>
      <c r="F50" s="2" t="s">
        <v>102</v>
      </c>
      <c r="G50" s="13">
        <v>1.8</v>
      </c>
    </row>
    <row r="51" spans="2:7" ht="12.75">
      <c r="B51" s="2" t="s">
        <v>98</v>
      </c>
      <c r="C51" s="13">
        <v>1.78</v>
      </c>
      <c r="D51" s="2" t="s">
        <v>101</v>
      </c>
      <c r="E51" s="13">
        <v>1.52</v>
      </c>
      <c r="F51" s="2" t="s">
        <v>103</v>
      </c>
      <c r="G51" s="13">
        <v>3.55</v>
      </c>
    </row>
    <row r="52" spans="2:7" ht="12.75">
      <c r="B52" s="2" t="s">
        <v>99</v>
      </c>
      <c r="C52" s="13">
        <v>1.52</v>
      </c>
      <c r="D52" s="2" t="s">
        <v>56</v>
      </c>
      <c r="E52" s="13">
        <v>3.75</v>
      </c>
      <c r="F52" s="2" t="s">
        <v>104</v>
      </c>
      <c r="G52" s="13">
        <v>1.4</v>
      </c>
    </row>
    <row r="53" spans="2:10" ht="12.75">
      <c r="B53" s="15" t="s">
        <v>13</v>
      </c>
      <c r="C53" s="16">
        <v>3</v>
      </c>
      <c r="D53" s="15" t="s">
        <v>13</v>
      </c>
      <c r="E53" s="16">
        <v>3</v>
      </c>
      <c r="F53" s="15" t="s">
        <v>13</v>
      </c>
      <c r="G53" s="16">
        <v>1</v>
      </c>
      <c r="H53" s="12">
        <v>2</v>
      </c>
      <c r="I53" s="12">
        <v>5</v>
      </c>
      <c r="J53" s="12">
        <v>3260</v>
      </c>
    </row>
    <row r="55" spans="1:7" ht="12.75">
      <c r="A55" s="1">
        <v>11</v>
      </c>
      <c r="B55" s="2" t="s">
        <v>107</v>
      </c>
      <c r="C55" s="13">
        <v>2.15</v>
      </c>
      <c r="D55" s="2" t="s">
        <v>110</v>
      </c>
      <c r="E55" s="13">
        <v>1.78</v>
      </c>
      <c r="F55" s="2" t="s">
        <v>113</v>
      </c>
      <c r="G55" s="13">
        <v>3.93</v>
      </c>
    </row>
    <row r="56" spans="2:7" ht="12.75">
      <c r="B56" s="2" t="s">
        <v>108</v>
      </c>
      <c r="C56" s="13">
        <v>1.64</v>
      </c>
      <c r="D56" s="2" t="s">
        <v>111</v>
      </c>
      <c r="E56" s="13">
        <v>2.1</v>
      </c>
      <c r="F56" s="2" t="s">
        <v>114</v>
      </c>
      <c r="G56" s="13">
        <v>2.4</v>
      </c>
    </row>
    <row r="57" spans="2:7" ht="12.75">
      <c r="B57" s="2" t="s">
        <v>109</v>
      </c>
      <c r="C57" s="13">
        <v>2.14</v>
      </c>
      <c r="D57" s="2" t="s">
        <v>112</v>
      </c>
      <c r="E57" s="13">
        <v>1.32</v>
      </c>
      <c r="F57" s="2" t="s">
        <v>115</v>
      </c>
      <c r="G57" s="13">
        <v>2.04</v>
      </c>
    </row>
    <row r="58" spans="2:10" ht="12.75">
      <c r="B58" s="15" t="s">
        <v>13</v>
      </c>
      <c r="C58" s="16">
        <v>0</v>
      </c>
      <c r="D58" s="15" t="s">
        <v>13</v>
      </c>
      <c r="E58" s="16">
        <v>2</v>
      </c>
      <c r="F58" s="15" t="s">
        <v>13</v>
      </c>
      <c r="G58" s="16">
        <v>2</v>
      </c>
      <c r="H58" s="12">
        <v>0</v>
      </c>
      <c r="I58" s="12">
        <v>5</v>
      </c>
      <c r="J58" s="12">
        <v>0</v>
      </c>
    </row>
    <row r="60" spans="1:7" ht="12.75">
      <c r="A60" s="1">
        <v>12</v>
      </c>
      <c r="B60" s="2" t="s">
        <v>116</v>
      </c>
      <c r="C60" s="13">
        <v>7.75</v>
      </c>
      <c r="D60" s="2" t="s">
        <v>119</v>
      </c>
      <c r="E60" s="13">
        <v>1.41</v>
      </c>
      <c r="F60" s="2" t="s">
        <v>122</v>
      </c>
      <c r="G60" s="13">
        <v>1.86</v>
      </c>
    </row>
    <row r="61" spans="2:7" ht="12.75">
      <c r="B61" s="2" t="s">
        <v>117</v>
      </c>
      <c r="C61" s="13">
        <v>2.85</v>
      </c>
      <c r="D61" s="2" t="s">
        <v>120</v>
      </c>
      <c r="E61" s="13">
        <v>2.05</v>
      </c>
      <c r="F61" s="2" t="s">
        <v>123</v>
      </c>
      <c r="G61" s="13">
        <v>2.3</v>
      </c>
    </row>
    <row r="62" spans="2:7" ht="12.75">
      <c r="B62" s="2" t="s">
        <v>118</v>
      </c>
      <c r="C62" s="13">
        <v>2.95</v>
      </c>
      <c r="D62" s="2" t="s">
        <v>121</v>
      </c>
      <c r="E62" s="13">
        <v>1.77</v>
      </c>
      <c r="F62" s="2" t="s">
        <v>124</v>
      </c>
      <c r="G62" s="13">
        <v>1.83</v>
      </c>
    </row>
    <row r="63" spans="2:10" ht="12.75">
      <c r="B63" s="15" t="s">
        <v>13</v>
      </c>
      <c r="C63" s="16">
        <v>1</v>
      </c>
      <c r="D63" s="15" t="s">
        <v>13</v>
      </c>
      <c r="E63" s="16">
        <v>1</v>
      </c>
      <c r="F63" s="15" t="s">
        <v>13</v>
      </c>
      <c r="G63" s="16">
        <v>1</v>
      </c>
      <c r="H63" s="12">
        <v>0</v>
      </c>
      <c r="I63" s="12">
        <v>3</v>
      </c>
      <c r="J63" s="12">
        <v>0</v>
      </c>
    </row>
    <row r="65" spans="1:7" ht="12.75">
      <c r="A65" s="1">
        <v>13</v>
      </c>
      <c r="B65" s="2" t="s">
        <v>125</v>
      </c>
      <c r="C65" s="1">
        <v>1.32</v>
      </c>
      <c r="D65" s="2" t="s">
        <v>128</v>
      </c>
      <c r="E65" s="1">
        <v>1.73</v>
      </c>
      <c r="F65" s="2" t="s">
        <v>131</v>
      </c>
      <c r="G65" s="1">
        <v>3.75</v>
      </c>
    </row>
    <row r="66" spans="2:7" ht="12.75">
      <c r="B66" s="2" t="s">
        <v>126</v>
      </c>
      <c r="C66" s="1">
        <v>1.41</v>
      </c>
      <c r="D66" s="2" t="s">
        <v>129</v>
      </c>
      <c r="E66" s="1">
        <v>1.54</v>
      </c>
      <c r="F66" s="2" t="s">
        <v>132</v>
      </c>
      <c r="G66" s="1">
        <v>3.55</v>
      </c>
    </row>
    <row r="67" spans="2:7" ht="12.75">
      <c r="B67" s="2" t="s">
        <v>127</v>
      </c>
      <c r="C67" s="13">
        <v>4.4</v>
      </c>
      <c r="D67" s="2" t="s">
        <v>130</v>
      </c>
      <c r="E67" s="1">
        <v>1.81</v>
      </c>
      <c r="F67" s="2" t="s">
        <v>133</v>
      </c>
      <c r="G67" s="1">
        <v>2.27</v>
      </c>
    </row>
    <row r="68" spans="2:10" ht="12.75">
      <c r="B68" s="15" t="s">
        <v>13</v>
      </c>
      <c r="C68" s="16">
        <v>2</v>
      </c>
      <c r="D68" s="15" t="s">
        <v>13</v>
      </c>
      <c r="E68" s="16">
        <v>2</v>
      </c>
      <c r="F68" s="15" t="s">
        <v>13</v>
      </c>
      <c r="G68" s="16">
        <v>3</v>
      </c>
      <c r="H68" s="12">
        <v>1</v>
      </c>
      <c r="I68" s="12">
        <v>7</v>
      </c>
      <c r="J68" s="12">
        <v>6043</v>
      </c>
    </row>
    <row r="70" spans="1:7" ht="12.75">
      <c r="A70" s="1">
        <v>14</v>
      </c>
      <c r="B70" s="2" t="s">
        <v>134</v>
      </c>
      <c r="C70" s="13">
        <v>3</v>
      </c>
      <c r="D70" s="2" t="s">
        <v>137</v>
      </c>
      <c r="E70" s="13">
        <v>3.7</v>
      </c>
      <c r="F70" s="2" t="s">
        <v>139</v>
      </c>
      <c r="G70" s="13">
        <v>4.5</v>
      </c>
    </row>
    <row r="71" spans="2:7" ht="12.75">
      <c r="B71" s="2" t="s">
        <v>135</v>
      </c>
      <c r="C71" s="13">
        <v>2.52</v>
      </c>
      <c r="D71" s="2" t="s">
        <v>23</v>
      </c>
      <c r="E71" s="13">
        <v>1.55</v>
      </c>
      <c r="F71" s="2" t="s">
        <v>140</v>
      </c>
      <c r="G71" s="13">
        <v>2.74</v>
      </c>
    </row>
    <row r="72" spans="2:7" ht="12.75">
      <c r="B72" s="2" t="s">
        <v>136</v>
      </c>
      <c r="C72" s="13">
        <v>1.4</v>
      </c>
      <c r="D72" s="2" t="s">
        <v>138</v>
      </c>
      <c r="E72" s="13">
        <v>1.67</v>
      </c>
      <c r="F72" s="2" t="s">
        <v>141</v>
      </c>
      <c r="G72" s="13">
        <v>1.91</v>
      </c>
    </row>
    <row r="73" spans="2:10" ht="12.75">
      <c r="B73" s="15" t="s">
        <v>13</v>
      </c>
      <c r="C73" s="16">
        <v>1</v>
      </c>
      <c r="D73" s="15" t="s">
        <v>13</v>
      </c>
      <c r="E73" s="16">
        <v>3</v>
      </c>
      <c r="F73" s="15" t="s">
        <v>13</v>
      </c>
      <c r="G73" s="16">
        <v>3</v>
      </c>
      <c r="H73" s="12">
        <v>2</v>
      </c>
      <c r="I73" s="12">
        <v>7</v>
      </c>
      <c r="J73" s="12">
        <v>6660</v>
      </c>
    </row>
    <row r="75" spans="1:7" ht="12.75">
      <c r="A75" s="1">
        <v>15</v>
      </c>
      <c r="B75" s="2" t="s">
        <v>142</v>
      </c>
      <c r="C75" s="18">
        <v>4.15</v>
      </c>
      <c r="D75" s="2" t="s">
        <v>145</v>
      </c>
      <c r="E75" s="1">
        <v>1.54</v>
      </c>
      <c r="F75" s="2" t="s">
        <v>148</v>
      </c>
      <c r="G75" s="1">
        <v>4.75</v>
      </c>
    </row>
    <row r="76" spans="2:7" ht="12.75">
      <c r="B76" s="2" t="s">
        <v>143</v>
      </c>
      <c r="C76" s="1">
        <v>1.95</v>
      </c>
      <c r="D76" s="2" t="s">
        <v>146</v>
      </c>
      <c r="E76" s="1">
        <v>1.55</v>
      </c>
      <c r="F76" s="2" t="s">
        <v>149</v>
      </c>
      <c r="G76" s="1">
        <v>4.75</v>
      </c>
    </row>
    <row r="77" spans="2:7" ht="12.75">
      <c r="B77" s="2" t="s">
        <v>144</v>
      </c>
      <c r="C77" s="13">
        <v>1.93</v>
      </c>
      <c r="D77" s="2" t="s">
        <v>147</v>
      </c>
      <c r="E77" s="1">
        <v>3.6</v>
      </c>
      <c r="F77" s="2" t="s">
        <v>150</v>
      </c>
      <c r="G77" s="1">
        <v>1.68</v>
      </c>
    </row>
    <row r="78" spans="2:10" ht="12.75">
      <c r="B78" s="15" t="s">
        <v>13</v>
      </c>
      <c r="C78" s="16">
        <v>2</v>
      </c>
      <c r="D78" s="15" t="s">
        <v>13</v>
      </c>
      <c r="E78" s="16">
        <v>0</v>
      </c>
      <c r="F78" s="15" t="s">
        <v>13</v>
      </c>
      <c r="G78" s="16">
        <v>1</v>
      </c>
      <c r="H78" s="12">
        <v>0</v>
      </c>
      <c r="I78" s="12">
        <v>3</v>
      </c>
      <c r="J78" s="12">
        <v>0</v>
      </c>
    </row>
    <row r="80" spans="1:7" ht="12.75">
      <c r="A80" s="1">
        <v>16</v>
      </c>
      <c r="B80" s="2" t="s">
        <v>151</v>
      </c>
      <c r="C80" s="13">
        <v>3.65</v>
      </c>
      <c r="D80" s="2" t="s">
        <v>154</v>
      </c>
      <c r="E80" s="13">
        <v>2.6</v>
      </c>
      <c r="F80" s="2" t="s">
        <v>157</v>
      </c>
      <c r="G80" s="13">
        <v>1.72</v>
      </c>
    </row>
    <row r="81" spans="2:7" ht="12.75">
      <c r="B81" s="2" t="s">
        <v>152</v>
      </c>
      <c r="C81" s="13">
        <v>3.6</v>
      </c>
      <c r="D81" s="2" t="s">
        <v>155</v>
      </c>
      <c r="E81" s="13">
        <v>3.95</v>
      </c>
      <c r="F81" s="2" t="s">
        <v>158</v>
      </c>
      <c r="G81" s="13">
        <v>1.75</v>
      </c>
    </row>
    <row r="82" spans="2:7" ht="12.75">
      <c r="B82" s="2" t="s">
        <v>153</v>
      </c>
      <c r="C82" s="13">
        <v>3.35</v>
      </c>
      <c r="D82" s="2" t="s">
        <v>156</v>
      </c>
      <c r="E82" s="13">
        <v>1.63</v>
      </c>
      <c r="F82" s="2" t="s">
        <v>159</v>
      </c>
      <c r="G82" s="13">
        <v>3.7</v>
      </c>
    </row>
    <row r="83" spans="2:10" ht="12.75">
      <c r="B83" s="15" t="s">
        <v>13</v>
      </c>
      <c r="C83" s="16">
        <v>1</v>
      </c>
      <c r="D83" s="15" t="s">
        <v>13</v>
      </c>
      <c r="E83" s="16">
        <v>0</v>
      </c>
      <c r="F83" s="15" t="s">
        <v>13</v>
      </c>
      <c r="G83" s="16">
        <v>2</v>
      </c>
      <c r="H83" s="12">
        <v>0</v>
      </c>
      <c r="I83" s="12">
        <v>3</v>
      </c>
      <c r="J83" s="12">
        <v>0</v>
      </c>
    </row>
    <row r="85" spans="1:7" ht="12.75">
      <c r="A85" s="1">
        <v>17</v>
      </c>
      <c r="B85" s="2" t="s">
        <v>160</v>
      </c>
      <c r="C85" s="13">
        <v>2.65</v>
      </c>
      <c r="D85" s="2" t="s">
        <v>163</v>
      </c>
      <c r="E85" s="13">
        <v>1.42</v>
      </c>
      <c r="F85" s="2" t="s">
        <v>166</v>
      </c>
      <c r="G85" s="13">
        <v>2.06</v>
      </c>
    </row>
    <row r="86" spans="2:7" ht="12.75">
      <c r="B86" s="2" t="s">
        <v>161</v>
      </c>
      <c r="C86" s="13">
        <v>3.7</v>
      </c>
      <c r="D86" s="2" t="s">
        <v>164</v>
      </c>
      <c r="E86" s="13">
        <v>1.45</v>
      </c>
      <c r="F86" s="2" t="s">
        <v>167</v>
      </c>
      <c r="G86" s="13">
        <v>2.5</v>
      </c>
    </row>
    <row r="87" spans="2:7" ht="12.75">
      <c r="B87" s="2" t="s">
        <v>162</v>
      </c>
      <c r="C87" s="13">
        <v>1.54</v>
      </c>
      <c r="D87" s="2" t="s">
        <v>165</v>
      </c>
      <c r="E87" s="13">
        <v>3.65</v>
      </c>
      <c r="F87" s="2" t="s">
        <v>168</v>
      </c>
      <c r="G87" s="13">
        <v>3.55</v>
      </c>
    </row>
    <row r="88" spans="2:10" ht="12.75">
      <c r="B88" s="15" t="s">
        <v>13</v>
      </c>
      <c r="C88" s="16">
        <v>2</v>
      </c>
      <c r="D88" s="15" t="s">
        <v>13</v>
      </c>
      <c r="E88" s="16">
        <v>3</v>
      </c>
      <c r="F88" s="15" t="s">
        <v>13</v>
      </c>
      <c r="G88" s="16">
        <v>1</v>
      </c>
      <c r="H88" s="12">
        <v>1</v>
      </c>
      <c r="I88" s="12">
        <v>6</v>
      </c>
      <c r="J88" s="12">
        <v>1502</v>
      </c>
    </row>
    <row r="90" spans="1:7" ht="12.75">
      <c r="A90" s="1">
        <v>18</v>
      </c>
      <c r="B90" s="2" t="s">
        <v>169</v>
      </c>
      <c r="C90" s="13">
        <v>4.75</v>
      </c>
      <c r="D90" s="2" t="s">
        <v>170</v>
      </c>
      <c r="E90" s="13">
        <v>1.94</v>
      </c>
      <c r="F90" s="2" t="s">
        <v>171</v>
      </c>
      <c r="G90" s="13">
        <v>1.73</v>
      </c>
    </row>
    <row r="91" spans="2:7" ht="12.75">
      <c r="B91" s="2" t="s">
        <v>172</v>
      </c>
      <c r="C91" s="13">
        <v>2.38</v>
      </c>
      <c r="D91" s="2" t="s">
        <v>173</v>
      </c>
      <c r="E91" s="13">
        <v>3.75</v>
      </c>
      <c r="F91" s="2" t="s">
        <v>174</v>
      </c>
      <c r="G91" s="13">
        <v>3.35</v>
      </c>
    </row>
    <row r="92" spans="2:7" ht="12.75">
      <c r="B92" s="2" t="s">
        <v>175</v>
      </c>
      <c r="C92" s="13">
        <v>2.65</v>
      </c>
      <c r="D92" s="2" t="s">
        <v>176</v>
      </c>
      <c r="E92" s="13">
        <v>3.35</v>
      </c>
      <c r="F92" s="2" t="s">
        <v>177</v>
      </c>
      <c r="G92" s="13">
        <v>2.9</v>
      </c>
    </row>
    <row r="93" spans="2:10" ht="12.75">
      <c r="B93" s="15" t="s">
        <v>13</v>
      </c>
      <c r="C93" s="16">
        <v>2</v>
      </c>
      <c r="D93" s="15" t="s">
        <v>13</v>
      </c>
      <c r="E93" s="16">
        <v>1</v>
      </c>
      <c r="F93" s="15" t="s">
        <v>13</v>
      </c>
      <c r="G93" s="16">
        <v>1</v>
      </c>
      <c r="H93" s="12">
        <v>0</v>
      </c>
      <c r="I93" s="12">
        <v>4</v>
      </c>
      <c r="J93" s="12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FM Media</cp:lastModifiedBy>
  <dcterms:created xsi:type="dcterms:W3CDTF">2007-01-16T08:03:20Z</dcterms:created>
  <dcterms:modified xsi:type="dcterms:W3CDTF">2021-01-08T13:42:47Z</dcterms:modified>
  <cp:category/>
  <cp:version/>
  <cp:contentType/>
  <cp:contentStatus/>
</cp:coreProperties>
</file>